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bookViews>
  <sheets>
    <sheet name="Sheet1" sheetId="1" r:id="rId1"/>
  </sheets>
  <definedNames>
    <definedName name="_xlnm.Print_Titles" localSheetId="0">Sheet1!$1:$1</definedName>
  </definedNames>
  <calcPr calcId="144525"/>
</workbook>
</file>

<file path=xl/sharedStrings.xml><?xml version="1.0" encoding="utf-8"?>
<sst xmlns="http://schemas.openxmlformats.org/spreadsheetml/2006/main" count="102" uniqueCount="85">
  <si>
    <t>2022年部门整体绩效评价指标体系评分表</t>
  </si>
  <si>
    <r>
      <rPr>
        <sz val="9"/>
        <color rgb="FF000000"/>
        <rFont val="宋体"/>
        <charset val="134"/>
        <scheme val="minor"/>
      </rPr>
      <t>一、</t>
    </r>
    <r>
      <rPr>
        <sz val="10"/>
        <color rgb="FF000000"/>
        <rFont val="宋体"/>
        <charset val="134"/>
      </rPr>
      <t>当年预算执行情况（20分）</t>
    </r>
  </si>
  <si>
    <t>一级指标　</t>
  </si>
  <si>
    <t>二级指标　</t>
  </si>
  <si>
    <t>预算数（万元）</t>
  </si>
  <si>
    <t>执行数（万元）</t>
  </si>
  <si>
    <t>预算执行率</t>
  </si>
  <si>
    <t>分值</t>
  </si>
  <si>
    <t>得分</t>
  </si>
  <si>
    <t>指标解释</t>
  </si>
  <si>
    <t>评分标准</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</si>
  <si>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</si>
  <si>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</si>
  <si>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</si>
  <si>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</si>
  <si>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</si>
  <si>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</si>
  <si>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</si>
  <si>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</si>
  <si>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r>
      <rPr>
        <sz val="9"/>
        <color rgb="FF000000"/>
        <rFont val="宋体"/>
        <charset val="134"/>
        <scheme val="minor"/>
      </rPr>
      <t>二、</t>
    </r>
    <r>
      <rPr>
        <sz val="10"/>
        <color rgb="FF000000"/>
        <rFont val="宋体"/>
        <charset val="134"/>
      </rPr>
      <t>整体绩效目标实现情况（60分）</t>
    </r>
  </si>
  <si>
    <t>一级指标</t>
  </si>
  <si>
    <t>三级指标　</t>
  </si>
  <si>
    <t>指标值</t>
  </si>
  <si>
    <t>完成值</t>
  </si>
  <si>
    <t>整体绩效目标实现情况（60）</t>
  </si>
  <si>
    <t>产出（30）</t>
  </si>
  <si>
    <t>质量指标</t>
  </si>
  <si>
    <t>完成2022年市人代会批准的财政收入增长目标</t>
  </si>
  <si>
    <t>全市一般公共预算收入完成5714.3亿元，扣除留抵退税因素后同口径增长2.6%。税收收入占比85.2%，收入质量保持全国第一。全市土地收入完成2223.5亿元，超额完成任务目标。</t>
  </si>
  <si>
    <r>
      <rPr>
        <b/>
        <sz val="9"/>
        <color rgb="FF000000"/>
        <rFont val="宋体"/>
        <charset val="134"/>
        <scheme val="minor"/>
      </rPr>
      <t>产出数量：</t>
    </r>
    <r>
      <rPr>
        <sz val="9"/>
        <color rgb="FF000000"/>
        <rFont val="宋体"/>
        <charset val="134"/>
        <scheme val="minor"/>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9"/>
        <color rgb="FF000000"/>
        <rFont val="宋体"/>
        <charset val="134"/>
        <scheme val="minor"/>
      </rPr>
      <t>产出质量：</t>
    </r>
    <r>
      <rPr>
        <sz val="9"/>
        <color rgb="FF000000"/>
        <rFont val="宋体"/>
        <charset val="134"/>
        <scheme val="minor"/>
      </rPr>
      <t>质量达标率=质量达标工作数/实际完成工作数×100%。质量达标工作数：一定时期（年度或规划期）内部门（单位）实际完成工作数中达到部门绩效目标要求（绩效标准值）的工作任务数量。</t>
    </r>
    <r>
      <rPr>
        <b/>
        <sz val="9"/>
        <color rgb="FF000000"/>
        <rFont val="宋体"/>
        <charset val="134"/>
        <scheme val="minor"/>
      </rPr>
      <t>产出进度：</t>
    </r>
    <r>
      <rPr>
        <sz val="9"/>
        <color rgb="FF000000"/>
        <rFont val="宋体"/>
        <charset val="134"/>
        <scheme val="minor"/>
      </rPr>
      <t>按时完成率=（按时完成工作数/实际完成工作数）×100%。按时完成工作数：部门（单位）按照整体绩效目标确定的时限实际完成的工作任务数量。</t>
    </r>
    <r>
      <rPr>
        <b/>
        <sz val="9"/>
        <color rgb="FF000000"/>
        <rFont val="宋体"/>
        <charset val="134"/>
        <scheme val="minor"/>
      </rPr>
      <t>产出成本：</t>
    </r>
    <r>
      <rPr>
        <sz val="9"/>
        <color rgb="FF000000"/>
        <rFont val="宋体"/>
        <charset val="134"/>
        <scheme val="minor"/>
      </rPr>
      <t>单位产出相对于上一年度的节约额；②单位产出相对于市场同类产出的节约额；③部门公用经费的控制情况。</t>
    </r>
  </si>
  <si>
    <t>部门根据实际情况选择指标进行填写，并将其细化为相应的个性化指标。对于效益类指标可从受益对象瞄准度、受益广度和受益深度上进行设计分析。</t>
  </si>
  <si>
    <t>财政支出结构进一步优化</t>
  </si>
  <si>
    <t>多渠道拓展财力来源，进一步优化支出结构，精打细算分好财政蛋糕，不断提升保重点、保大事的能力。畅通疫情防控资金和急需物资政府采购“绿色通道”。增强首都重大战略任务资金保障，集中财力足额保障了党的二十大、冬奥会等大事要事，全力支持了民生保障、国际交往、公共安全、科技创新、生态涵养区建设等领域资金需求。</t>
  </si>
  <si>
    <t>预算管理科学性规范性进一步提升</t>
  </si>
  <si>
    <t>强化“零基预算”理念，以项目轻重缓急和成熟度为依据安排预算，抓好委托外包、编外用工等重点领域资金管理。建成全市财政预算管理一体化系统并不断完善，提升预算管理的规范性科学性</t>
  </si>
  <si>
    <t>效果（30）</t>
  </si>
  <si>
    <t>社会效益指标</t>
  </si>
  <si>
    <t>预决算信息公开水平不断提升</t>
  </si>
  <si>
    <t>加大公开力度，细化公开内容，除涉密单位外，所有部门及所属单位预算公开全覆盖。加强全过程绩效管理，实现部门整体绩效目标、项目支出绩效目标以及整体绩效评价报告随预决算公开。</t>
  </si>
  <si>
    <r>
      <rPr>
        <b/>
        <sz val="9"/>
        <color rgb="FF000000"/>
        <rFont val="宋体"/>
        <charset val="134"/>
        <scheme val="minor"/>
      </rPr>
      <t>经济效益</t>
    </r>
    <r>
      <rPr>
        <sz val="9"/>
        <color rgb="FF000000"/>
        <rFont val="宋体"/>
        <charset val="134"/>
      </rPr>
      <t>：部门（单位）履行职责对经济发展所带来的直接或间接影响。</t>
    </r>
    <r>
      <rPr>
        <b/>
        <sz val="9"/>
        <color rgb="FF000000"/>
        <rFont val="宋体"/>
        <charset val="134"/>
      </rPr>
      <t>社会效益</t>
    </r>
    <r>
      <rPr>
        <sz val="9"/>
        <color rgb="FF000000"/>
        <rFont val="宋体"/>
        <charset val="134"/>
      </rPr>
      <t>：部门（单位）履行职责对社会发展所带来的直接或间接影响。</t>
    </r>
    <r>
      <rPr>
        <b/>
        <sz val="9"/>
        <color rgb="FF000000"/>
        <rFont val="宋体"/>
        <charset val="134"/>
      </rPr>
      <t>环境效益</t>
    </r>
    <r>
      <rPr>
        <sz val="9"/>
        <color rgb="FF000000"/>
        <rFont val="宋体"/>
        <charset val="134"/>
      </rPr>
      <t>：部门（单位）履行职责对环境所带来的直接或间接影响。</t>
    </r>
    <r>
      <rPr>
        <b/>
        <sz val="9"/>
        <color rgb="FF000000"/>
        <rFont val="宋体"/>
        <charset val="134"/>
      </rPr>
      <t>可持续性影响：</t>
    </r>
    <r>
      <rPr>
        <sz val="9"/>
        <color rgb="FF000000"/>
        <rFont val="宋体"/>
        <charset val="134"/>
      </rPr>
      <t>部门绩效目标实现的长效机制建设情况，部门工作效率提升措施的创新。</t>
    </r>
    <r>
      <rPr>
        <b/>
        <sz val="9"/>
        <color rgb="FF000000"/>
        <rFont val="宋体"/>
        <charset val="134"/>
      </rPr>
      <t>服务对象满意度</t>
    </r>
    <r>
      <rPr>
        <sz val="9"/>
        <color rgb="FF000000"/>
        <rFont val="宋体"/>
        <charset val="134"/>
      </rPr>
      <t>：部门（单位）的服务对象对部门履职效果的满意程度。</t>
    </r>
  </si>
  <si>
    <t>绩效管理制度体系更加完善，财政资金使用效率进一步提升</t>
  </si>
  <si>
    <t>绩效管理重心从项目评价向重大政策评价转变，对46项民生政策、中央直达资金项目、市对区专项转移支付、政府固定资产投资开展绩效评价，提出标准调整、分类优化等改进建议。</t>
  </si>
  <si>
    <r>
      <rPr>
        <sz val="9"/>
        <color rgb="FF000000"/>
        <rFont val="宋体"/>
        <charset val="134"/>
        <scheme val="minor"/>
      </rPr>
      <t>三、</t>
    </r>
    <r>
      <rPr>
        <sz val="10"/>
        <color rgb="FF000000"/>
        <rFont val="宋体"/>
        <charset val="134"/>
      </rPr>
      <t>预算管理情况（20分）</t>
    </r>
  </si>
  <si>
    <t>二级指标</t>
  </si>
  <si>
    <t>三级指标</t>
  </si>
  <si>
    <t>预算管理情况（20）</t>
  </si>
  <si>
    <t>财务管理（4）</t>
  </si>
  <si>
    <t>财务管理制度健全性</t>
  </si>
  <si>
    <t>各项制度健全，财务管理制度及会计核算制度完整、合规　</t>
  </si>
  <si>
    <t>预算资金管理办法、绩效跟踪管理办法、资产管理办法等各项制度健全；部门内部财务管理制度完整、合规；会计核算制度完整、合规</t>
  </si>
  <si>
    <r>
      <rPr>
        <b/>
        <sz val="9"/>
        <color rgb="FF000000"/>
        <rFont val="宋体"/>
        <charset val="134"/>
        <scheme val="minor"/>
      </rPr>
      <t>财务管理制度健全性:</t>
    </r>
    <r>
      <rPr>
        <sz val="9"/>
        <color rgb="FF00000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</si>
  <si>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</si>
  <si>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</si>
  <si>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预算资金的使用符合相关的预算财务管理制度规定，开支范围合理，符合政府采购的程序和流程；资金的拨付有完整的审批程序　</t>
  </si>
  <si>
    <t>资金使用符合国家财经法规和我局财务管理制度规定以及有关专项资金管理办法的规定；资金的拨付做到有完整的审批程序和手续；项目的重大开支经过上会决策；资金使用符合政府采购的程序和流程；能够按照公务卡结算相关制度和规定执行。</t>
  </si>
  <si>
    <r>
      <rPr>
        <b/>
        <sz val="9"/>
        <color rgb="FF000000"/>
        <rFont val="宋体"/>
        <charset val="134"/>
        <scheme val="minor"/>
      </rPr>
      <t>资金使用合规性和安全性:</t>
    </r>
    <r>
      <rPr>
        <sz val="9"/>
        <color rgb="FF00000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</si>
  <si>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</si>
  <si>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</si>
  <si>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基础数据信息、会计信息真实、完整、准确　</t>
  </si>
  <si>
    <t>做到了完整、真实、准确</t>
  </si>
  <si>
    <r>
      <rPr>
        <b/>
        <sz val="9"/>
        <color rgb="FF000000"/>
        <rFont val="宋体"/>
        <charset val="134"/>
        <scheme val="minor"/>
      </rPr>
      <t>会计基础信息完善性:</t>
    </r>
    <r>
      <rPr>
        <sz val="9"/>
        <color rgb="FF00000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</si>
  <si>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</si>
  <si>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t>
  </si>
  <si>
    <t>资产管理规范性</t>
  </si>
  <si>
    <t>资产保持安全完整，合理配置资产，资产使用及处置规范</t>
  </si>
  <si>
    <t>资产配置、使用、处置符合规范，按要求进行报批；按资产管理制度办法执行。</t>
  </si>
  <si>
    <r>
      <rPr>
        <b/>
        <sz val="9"/>
        <color rgb="FF000000"/>
        <rFont val="宋体"/>
        <charset val="134"/>
        <scheme val="minor"/>
      </rPr>
      <t>资产管理规范性:</t>
    </r>
    <r>
      <rPr>
        <sz val="9"/>
        <color rgb="FF00000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</si>
  <si>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</si>
  <si>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t>
  </si>
  <si>
    <t>绩效管理情况</t>
  </si>
  <si>
    <t>对绩效信息及时进行汇总分析整理，对绩效目标偏离情况及时进行矫正。</t>
  </si>
  <si>
    <t>能够及时对绩效信息进行汇总分析整理；成立绩效工作组，对绩效目标偏离情况能及时进行矫正</t>
  </si>
  <si>
    <r>
      <rPr>
        <b/>
        <sz val="9"/>
        <color rgb="FF000000"/>
        <rFont val="宋体"/>
        <charset val="134"/>
        <scheme val="minor"/>
      </rPr>
      <t>绩效管理情况:</t>
    </r>
    <r>
      <rPr>
        <sz val="9"/>
        <color rgb="FF00000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</si>
  <si>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</si>
  <si>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　</t>
  </si>
  <si>
    <t>2021年</t>
  </si>
  <si>
    <t>2022年</t>
  </si>
  <si>
    <t>结转结余率（4）</t>
  </si>
  <si>
    <t>结转结余率=结转结余总额/支出预算数×100%。</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</si>
  <si>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</si>
  <si>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结转结余总额：部门（单位）本年度的结转资金与结余资金之和。</t>
  </si>
  <si>
    <t>部门预决算差异率（4）</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</si>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</sst>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8">
    <font>
      <sz val="11"/>
      <color theme="1"/>
      <name val="宋体"/>
      <charset val="134"/>
      <scheme val="minor"/>
    </font>
    <font>
      <sz val="22"/>
      <color rgb="FF000000"/>
      <name val="方正小标宋简体"/>
      <charset val="134"/>
    </font>
    <font>
      <sz val="9"/>
      <color rgb="FF000000"/>
      <name val="宋体"/>
      <charset val="134"/>
      <scheme val="minor"/>
    </font>
    <font>
      <sz val="10"/>
      <color rgb="FF000000"/>
      <name val="宋体"/>
      <charset val="134"/>
      <scheme val="minor"/>
    </font>
    <font>
      <b/>
      <sz val="9"/>
      <color rgb="FF000000"/>
      <name val="宋体"/>
      <charset val="134"/>
      <scheme val="minor"/>
    </font>
    <font>
      <sz val="10"/>
      <name val="宋体"/>
      <charset val="134"/>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b/>
      <sz val="11"/>
      <color rgb="FF3F3F3F"/>
      <name val="宋体"/>
      <charset val="0"/>
      <scheme val="minor"/>
    </font>
    <font>
      <i/>
      <sz val="11"/>
      <color rgb="FF7F7F7F"/>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b/>
      <sz val="11"/>
      <color rgb="FFFFFFFF"/>
      <name val="宋体"/>
      <charset val="0"/>
      <scheme val="minor"/>
    </font>
    <font>
      <u/>
      <sz val="11"/>
      <color rgb="FF800080"/>
      <name val="宋体"/>
      <charset val="0"/>
      <scheme val="minor"/>
    </font>
    <font>
      <sz val="11"/>
      <color rgb="FF3F3F76"/>
      <name val="宋体"/>
      <charset val="0"/>
      <scheme val="minor"/>
    </font>
    <font>
      <sz val="11"/>
      <color rgb="FFFA7D00"/>
      <name val="宋体"/>
      <charset val="0"/>
      <scheme val="minor"/>
    </font>
    <font>
      <sz val="10"/>
      <color rgb="FF000000"/>
      <name val="宋体"/>
      <charset val="134"/>
    </font>
    <font>
      <sz val="9"/>
      <color rgb="FF000000"/>
      <name val="宋体"/>
      <charset val="134"/>
    </font>
    <font>
      <b/>
      <sz val="9"/>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4" tint="0.599993896298105"/>
        <bgColor indexed="64"/>
      </patternFill>
    </fill>
    <fill>
      <patternFill patternType="solid">
        <fgColor theme="5"/>
        <bgColor indexed="64"/>
      </patternFill>
    </fill>
    <fill>
      <patternFill patternType="solid">
        <fgColor theme="8"/>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theme="8"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7"/>
        <bgColor indexed="64"/>
      </patternFill>
    </fill>
    <fill>
      <patternFill patternType="solid">
        <fgColor rgb="FFFFCC99"/>
        <bgColor indexed="64"/>
      </patternFill>
    </fill>
    <fill>
      <patternFill patternType="solid">
        <fgColor theme="4" tint="0.399975585192419"/>
        <bgColor indexed="64"/>
      </patternFill>
    </fill>
    <fill>
      <patternFill patternType="solid">
        <fgColor theme="9"/>
        <bgColor indexed="64"/>
      </patternFill>
    </fill>
    <fill>
      <patternFill patternType="solid">
        <fgColor theme="6" tint="0.399975585192419"/>
        <bgColor indexed="64"/>
      </patternFill>
    </fill>
  </fills>
  <borders count="14">
    <border>
      <left/>
      <right/>
      <top/>
      <bottom/>
      <diagonal/>
    </border>
    <border>
      <left/>
      <right/>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6" fillId="19"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10" fillId="0" borderId="10"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3"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25"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6" fillId="21"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18" fillId="0" borderId="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6" fillId="2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6" borderId="0" applyNumberFormat="false" applyBorder="false" applyAlignment="false" applyProtection="false">
      <alignment vertical="center"/>
    </xf>
    <xf numFmtId="0" fontId="20" fillId="13" borderId="11"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8"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23" fillId="29" borderId="11" applyNumberFormat="false" applyAlignment="false" applyProtection="false">
      <alignment vertical="center"/>
    </xf>
    <xf numFmtId="0" fontId="14" fillId="13" borderId="7" applyNumberFormat="false" applyAlignment="false" applyProtection="false">
      <alignment vertical="center"/>
    </xf>
    <xf numFmtId="0" fontId="21" fillId="27" borderId="12" applyNumberFormat="false" applyAlignment="false" applyProtection="false">
      <alignment vertical="center"/>
    </xf>
    <xf numFmtId="0" fontId="24" fillId="0" borderId="13" applyNumberFormat="false" applyFill="false" applyAlignment="false" applyProtection="false">
      <alignment vertical="center"/>
    </xf>
    <xf numFmtId="0" fontId="9" fillId="30"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15" borderId="8"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9" fillId="17" borderId="0" applyNumberFormat="false" applyBorder="false" applyAlignment="false" applyProtection="false">
      <alignment vertical="center"/>
    </xf>
  </cellStyleXfs>
  <cellXfs count="24">
    <xf numFmtId="0" fontId="0" fillId="0" borderId="0" xfId="0">
      <alignment vertical="center"/>
    </xf>
    <xf numFmtId="0" fontId="1" fillId="0" borderId="1" xfId="0" applyFont="true" applyBorder="true" applyAlignment="true">
      <alignment horizontal="center"/>
    </xf>
    <xf numFmtId="0" fontId="2" fillId="0" borderId="2" xfId="0" applyFont="true" applyBorder="true" applyAlignment="true">
      <alignment horizontal="left" vertical="center" wrapText="true"/>
    </xf>
    <xf numFmtId="0" fontId="3" fillId="0" borderId="3" xfId="0" applyFont="true" applyBorder="true" applyAlignment="true">
      <alignment horizontal="center" vertical="center" wrapText="true"/>
    </xf>
    <xf numFmtId="177" fontId="3" fillId="0" borderId="3" xfId="0" applyNumberFormat="true" applyFont="true" applyBorder="true" applyAlignment="true">
      <alignment horizontal="center" vertical="center" wrapText="true"/>
    </xf>
    <xf numFmtId="177" fontId="3" fillId="0" borderId="3" xfId="0" applyNumberFormat="true" applyFont="true" applyFill="true" applyBorder="true" applyAlignment="true">
      <alignment horizontal="center" vertical="center" wrapText="true"/>
    </xf>
    <xf numFmtId="0" fontId="2" fillId="0" borderId="3" xfId="0" applyFont="true" applyBorder="true" applyAlignment="true">
      <alignment horizontal="left"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3" xfId="0" applyFont="true" applyBorder="true" applyAlignment="true">
      <alignment horizontal="justify" vertical="center" wrapText="true"/>
    </xf>
    <xf numFmtId="0" fontId="3" fillId="0" borderId="3" xfId="0" applyFont="true" applyBorder="true" applyAlignment="true">
      <alignment horizontal="left" vertical="center" wrapText="true"/>
    </xf>
    <xf numFmtId="10" fontId="3" fillId="0" borderId="3" xfId="0" applyNumberFormat="true" applyFont="true" applyBorder="true" applyAlignment="true">
      <alignment horizontal="center" vertical="center" wrapText="true"/>
    </xf>
    <xf numFmtId="43" fontId="0" fillId="0" borderId="0" xfId="12">
      <alignment vertical="center"/>
    </xf>
    <xf numFmtId="0" fontId="3" fillId="0" borderId="3" xfId="0" applyFont="true" applyBorder="true" applyAlignment="true">
      <alignment horizontal="center" vertical="center"/>
    </xf>
    <xf numFmtId="176" fontId="3" fillId="0" borderId="3" xfId="0" applyNumberFormat="true" applyFont="true" applyBorder="true" applyAlignment="true">
      <alignment horizontal="center" vertical="center"/>
    </xf>
    <xf numFmtId="0" fontId="2" fillId="0" borderId="3" xfId="0" applyFont="true" applyBorder="true" applyAlignment="true">
      <alignment horizontal="center" vertical="center" wrapText="true"/>
    </xf>
    <xf numFmtId="0" fontId="4" fillId="0" borderId="3" xfId="0" applyFont="true" applyBorder="true" applyAlignment="true">
      <alignment horizontal="left" vertical="center" wrapText="true"/>
    </xf>
    <xf numFmtId="0" fontId="5" fillId="0" borderId="3" xfId="0" applyFont="true" applyFill="true" applyBorder="true" applyAlignment="true">
      <alignment horizontal="left" vertical="center" wrapText="true"/>
    </xf>
    <xf numFmtId="0" fontId="2" fillId="0" borderId="4" xfId="0" applyFont="true" applyBorder="true" applyAlignment="true">
      <alignment horizontal="center" vertical="center" wrapText="true"/>
    </xf>
    <xf numFmtId="0" fontId="2" fillId="0" borderId="5" xfId="0" applyFont="true" applyBorder="true" applyAlignment="true">
      <alignment horizontal="center" vertical="center" wrapText="true"/>
    </xf>
    <xf numFmtId="0" fontId="2" fillId="0" borderId="5" xfId="0" applyFont="true" applyBorder="true" applyAlignment="true">
      <alignment horizontal="center" vertical="center" wrapText="true"/>
    </xf>
    <xf numFmtId="10" fontId="0" fillId="0" borderId="0" xfId="11" applyNumberForma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1"/>
  <sheetViews>
    <sheetView tabSelected="1" workbookViewId="0">
      <selection activeCell="E19" sqref="E19"/>
    </sheetView>
  </sheetViews>
  <sheetFormatPr defaultColWidth="9" defaultRowHeight="13.5"/>
  <cols>
    <col min="3" max="3" width="14.125" customWidth="true"/>
    <col min="4" max="4" width="40.125" customWidth="true"/>
    <col min="5" max="5" width="40.375" customWidth="true"/>
    <col min="6" max="6" width="12" customWidth="true"/>
    <col min="7" max="7" width="11.5" customWidth="true"/>
    <col min="8" max="8" width="36.5" customWidth="true"/>
    <col min="9" max="9" width="39" customWidth="true"/>
    <col min="11" max="11" width="12.625"/>
  </cols>
  <sheetData>
    <row r="1" ht="29.25" spans="1:9">
      <c r="A1" s="1" t="s">
        <v>0</v>
      </c>
      <c r="B1" s="1"/>
      <c r="C1" s="1"/>
      <c r="D1" s="1"/>
      <c r="E1" s="1"/>
      <c r="F1" s="1"/>
      <c r="G1" s="1"/>
      <c r="H1" s="1"/>
      <c r="I1" s="1"/>
    </row>
    <row r="2" spans="1:9">
      <c r="A2" s="2" t="s">
        <v>1</v>
      </c>
      <c r="B2" s="2"/>
      <c r="C2" s="2"/>
      <c r="D2" s="2"/>
      <c r="E2" s="2"/>
      <c r="F2" s="2"/>
      <c r="G2" s="2"/>
      <c r="H2" s="2"/>
      <c r="I2" s="2"/>
    </row>
    <row r="3" spans="1:9">
      <c r="A3" s="3" t="s">
        <v>2</v>
      </c>
      <c r="B3" s="3" t="s">
        <v>3</v>
      </c>
      <c r="C3" s="3" t="s">
        <v>4</v>
      </c>
      <c r="D3" s="3" t="s">
        <v>5</v>
      </c>
      <c r="E3" s="3" t="s">
        <v>6</v>
      </c>
      <c r="F3" s="3" t="s">
        <v>7</v>
      </c>
      <c r="G3" s="3" t="s">
        <v>8</v>
      </c>
      <c r="H3" s="3" t="s">
        <v>9</v>
      </c>
      <c r="I3" s="3" t="s">
        <v>10</v>
      </c>
    </row>
    <row r="4" ht="24" customHeight="true" spans="1:9">
      <c r="A4" s="3" t="s">
        <v>11</v>
      </c>
      <c r="B4" s="3" t="s">
        <v>12</v>
      </c>
      <c r="C4" s="4">
        <v>43379.128873</v>
      </c>
      <c r="D4" s="4">
        <v>42510.566906</v>
      </c>
      <c r="E4" s="13">
        <f>D4/C4</f>
        <v>0.979977422563213</v>
      </c>
      <c r="F4" s="15">
        <v>20</v>
      </c>
      <c r="G4" s="16">
        <f>F4*E4</f>
        <v>19.5995484512643</v>
      </c>
      <c r="H4" s="6" t="s">
        <v>13</v>
      </c>
      <c r="I4" s="17" t="s">
        <v>14</v>
      </c>
    </row>
    <row r="5" ht="31" customHeight="true" spans="1:9">
      <c r="A5" s="3"/>
      <c r="B5" s="3" t="s">
        <v>15</v>
      </c>
      <c r="C5" s="5">
        <v>26788.562036</v>
      </c>
      <c r="D5" s="5">
        <v>26352.630326</v>
      </c>
      <c r="E5" s="3" t="s">
        <v>16</v>
      </c>
      <c r="F5" s="15"/>
      <c r="G5" s="16"/>
      <c r="H5" s="6"/>
      <c r="I5" s="17"/>
    </row>
    <row r="6" ht="38" customHeight="true" spans="1:9">
      <c r="A6" s="3"/>
      <c r="B6" s="3" t="s">
        <v>17</v>
      </c>
      <c r="C6" s="5">
        <v>16590.566837</v>
      </c>
      <c r="D6" s="5">
        <v>16157.93658</v>
      </c>
      <c r="E6" s="3"/>
      <c r="F6" s="15"/>
      <c r="G6" s="16"/>
      <c r="H6" s="6"/>
      <c r="I6" s="17"/>
    </row>
    <row r="7" ht="29" customHeight="true" spans="1:9">
      <c r="A7" s="3"/>
      <c r="B7" s="3" t="s">
        <v>18</v>
      </c>
      <c r="C7" s="5">
        <v>0</v>
      </c>
      <c r="D7" s="5">
        <v>0</v>
      </c>
      <c r="E7" s="3"/>
      <c r="F7" s="15"/>
      <c r="G7" s="16"/>
      <c r="H7" s="6"/>
      <c r="I7" s="17"/>
    </row>
    <row r="8" spans="1:9">
      <c r="A8" s="6" t="s">
        <v>19</v>
      </c>
      <c r="B8" s="6"/>
      <c r="C8" s="6"/>
      <c r="D8" s="6"/>
      <c r="E8" s="6"/>
      <c r="F8" s="6"/>
      <c r="G8" s="6"/>
      <c r="H8" s="6"/>
      <c r="I8" s="6"/>
    </row>
    <row r="9" spans="1:9">
      <c r="A9" s="3" t="s">
        <v>20</v>
      </c>
      <c r="B9" s="3" t="s">
        <v>3</v>
      </c>
      <c r="C9" s="3" t="s">
        <v>21</v>
      </c>
      <c r="D9" s="3" t="s">
        <v>22</v>
      </c>
      <c r="E9" s="3" t="s">
        <v>23</v>
      </c>
      <c r="F9" s="3" t="s">
        <v>7</v>
      </c>
      <c r="G9" s="3" t="s">
        <v>8</v>
      </c>
      <c r="H9" s="17" t="s">
        <v>9</v>
      </c>
      <c r="I9" s="17" t="s">
        <v>10</v>
      </c>
    </row>
    <row r="10" ht="62" customHeight="true" spans="1:9">
      <c r="A10" s="3" t="s">
        <v>24</v>
      </c>
      <c r="B10" s="3" t="s">
        <v>25</v>
      </c>
      <c r="C10" s="7" t="s">
        <v>26</v>
      </c>
      <c r="D10" s="3" t="s">
        <v>27</v>
      </c>
      <c r="E10" s="12" t="s">
        <v>28</v>
      </c>
      <c r="F10" s="3">
        <v>10</v>
      </c>
      <c r="G10" s="15">
        <v>10</v>
      </c>
      <c r="H10" s="18" t="s">
        <v>29</v>
      </c>
      <c r="I10" s="20" t="s">
        <v>30</v>
      </c>
    </row>
    <row r="11" ht="113" customHeight="true" spans="1:9">
      <c r="A11" s="3"/>
      <c r="B11" s="3"/>
      <c r="C11" s="8"/>
      <c r="D11" s="3" t="s">
        <v>31</v>
      </c>
      <c r="E11" s="12" t="s">
        <v>32</v>
      </c>
      <c r="F11" s="3">
        <v>10</v>
      </c>
      <c r="G11" s="15">
        <v>9.5</v>
      </c>
      <c r="H11" s="18"/>
      <c r="I11" s="21"/>
    </row>
    <row r="12" ht="67" customHeight="true" spans="1:11">
      <c r="A12" s="3"/>
      <c r="B12" s="3"/>
      <c r="C12" s="9"/>
      <c r="D12" s="3" t="s">
        <v>33</v>
      </c>
      <c r="E12" s="12" t="s">
        <v>34</v>
      </c>
      <c r="F12" s="3">
        <v>10</v>
      </c>
      <c r="G12" s="3">
        <v>9.5</v>
      </c>
      <c r="H12" s="6"/>
      <c r="I12" s="22"/>
      <c r="K12" s="23"/>
    </row>
    <row r="13" ht="69" customHeight="true" spans="1:9">
      <c r="A13" s="3"/>
      <c r="B13" s="3" t="s">
        <v>35</v>
      </c>
      <c r="C13" s="7" t="s">
        <v>36</v>
      </c>
      <c r="D13" s="10" t="s">
        <v>37</v>
      </c>
      <c r="E13" s="19" t="s">
        <v>38</v>
      </c>
      <c r="F13" s="15">
        <v>15</v>
      </c>
      <c r="G13" s="15">
        <v>14</v>
      </c>
      <c r="H13" s="18" t="s">
        <v>39</v>
      </c>
      <c r="I13" s="22"/>
    </row>
    <row r="14" ht="93" customHeight="true" spans="1:9">
      <c r="A14" s="3"/>
      <c r="B14" s="3"/>
      <c r="C14" s="9"/>
      <c r="D14" s="3" t="s">
        <v>40</v>
      </c>
      <c r="E14" s="12" t="s">
        <v>41</v>
      </c>
      <c r="F14" s="15">
        <v>15</v>
      </c>
      <c r="G14" s="15">
        <v>14</v>
      </c>
      <c r="H14" s="18"/>
      <c r="I14" s="22"/>
    </row>
    <row r="15" spans="1:9">
      <c r="A15" s="6" t="s">
        <v>42</v>
      </c>
      <c r="B15" s="6"/>
      <c r="C15" s="6"/>
      <c r="D15" s="6"/>
      <c r="E15" s="6"/>
      <c r="F15" s="6"/>
      <c r="G15" s="6"/>
      <c r="H15" s="6"/>
      <c r="I15" s="6"/>
    </row>
    <row r="16" spans="1:9">
      <c r="A16" s="3" t="s">
        <v>20</v>
      </c>
      <c r="B16" s="3" t="s">
        <v>43</v>
      </c>
      <c r="C16" s="3" t="s">
        <v>44</v>
      </c>
      <c r="D16" s="3" t="s">
        <v>22</v>
      </c>
      <c r="E16" s="3" t="s">
        <v>23</v>
      </c>
      <c r="F16" s="15" t="s">
        <v>7</v>
      </c>
      <c r="G16" s="15" t="s">
        <v>8</v>
      </c>
      <c r="H16" s="17" t="s">
        <v>9</v>
      </c>
      <c r="I16" s="17" t="s">
        <v>10</v>
      </c>
    </row>
    <row r="17" ht="51" spans="1:9">
      <c r="A17" s="3" t="s">
        <v>45</v>
      </c>
      <c r="B17" s="3" t="s">
        <v>46</v>
      </c>
      <c r="C17" s="3" t="s">
        <v>47</v>
      </c>
      <c r="D17" s="11" t="s">
        <v>48</v>
      </c>
      <c r="E17" s="12" t="s">
        <v>49</v>
      </c>
      <c r="F17" s="15">
        <v>1</v>
      </c>
      <c r="G17" s="15">
        <v>1</v>
      </c>
      <c r="H17" s="18" t="s">
        <v>50</v>
      </c>
      <c r="I17" s="6" t="s">
        <v>51</v>
      </c>
    </row>
    <row r="18" ht="89.25" spans="1:9">
      <c r="A18" s="3"/>
      <c r="B18" s="3"/>
      <c r="C18" s="3" t="s">
        <v>52</v>
      </c>
      <c r="D18" s="3" t="s">
        <v>53</v>
      </c>
      <c r="E18" s="12" t="s">
        <v>54</v>
      </c>
      <c r="F18" s="15">
        <v>2</v>
      </c>
      <c r="G18" s="15">
        <v>2</v>
      </c>
      <c r="H18" s="18" t="s">
        <v>55</v>
      </c>
      <c r="I18" s="6" t="s">
        <v>56</v>
      </c>
    </row>
    <row r="19" ht="38.25" spans="1:9">
      <c r="A19" s="3"/>
      <c r="B19" s="3"/>
      <c r="C19" s="3" t="s">
        <v>57</v>
      </c>
      <c r="D19" s="3" t="s">
        <v>58</v>
      </c>
      <c r="E19" s="3" t="s">
        <v>59</v>
      </c>
      <c r="F19" s="15">
        <v>1</v>
      </c>
      <c r="G19" s="15">
        <v>1</v>
      </c>
      <c r="H19" s="18" t="s">
        <v>60</v>
      </c>
      <c r="I19" s="6" t="s">
        <v>61</v>
      </c>
    </row>
    <row r="20" ht="89.25" spans="1:9">
      <c r="A20" s="3"/>
      <c r="B20" s="3" t="s">
        <v>62</v>
      </c>
      <c r="C20" s="3" t="s">
        <v>63</v>
      </c>
      <c r="D20" s="12" t="s">
        <v>64</v>
      </c>
      <c r="E20" s="12" t="s">
        <v>65</v>
      </c>
      <c r="F20" s="3">
        <v>4</v>
      </c>
      <c r="G20" s="3">
        <v>4</v>
      </c>
      <c r="H20" s="18" t="s">
        <v>66</v>
      </c>
      <c r="I20" s="6" t="s">
        <v>67</v>
      </c>
    </row>
    <row r="21" ht="38.25" spans="1:9">
      <c r="A21" s="3"/>
      <c r="B21" s="3" t="s">
        <v>68</v>
      </c>
      <c r="C21" s="3" t="s">
        <v>69</v>
      </c>
      <c r="D21" s="12" t="s">
        <v>70</v>
      </c>
      <c r="E21" s="12" t="s">
        <v>71</v>
      </c>
      <c r="F21" s="3">
        <v>4</v>
      </c>
      <c r="G21" s="3">
        <v>4</v>
      </c>
      <c r="H21" s="18" t="s">
        <v>72</v>
      </c>
      <c r="I21" s="6" t="s">
        <v>73</v>
      </c>
    </row>
    <row r="22" spans="1:9">
      <c r="A22" s="3"/>
      <c r="B22" s="3" t="s">
        <v>74</v>
      </c>
      <c r="C22" s="3" t="s">
        <v>75</v>
      </c>
      <c r="D22" s="3"/>
      <c r="E22" s="3" t="s">
        <v>76</v>
      </c>
      <c r="F22" s="3" t="s">
        <v>7</v>
      </c>
      <c r="G22" s="3" t="s">
        <v>8</v>
      </c>
      <c r="H22" s="17" t="s">
        <v>9</v>
      </c>
      <c r="I22" s="17" t="s">
        <v>10</v>
      </c>
    </row>
    <row r="23" spans="1:9">
      <c r="A23" s="3"/>
      <c r="B23" s="11" t="s">
        <v>77</v>
      </c>
      <c r="C23" s="13">
        <v>0.0285</v>
      </c>
      <c r="D23" s="3"/>
      <c r="E23" s="13">
        <v>0.02</v>
      </c>
      <c r="F23" s="3">
        <v>4</v>
      </c>
      <c r="G23" s="3">
        <v>4</v>
      </c>
      <c r="H23" s="6" t="s">
        <v>78</v>
      </c>
      <c r="I23" s="6" t="s">
        <v>79</v>
      </c>
    </row>
    <row r="24" ht="25.5" spans="1:9">
      <c r="A24" s="3"/>
      <c r="B24" s="11"/>
      <c r="C24" s="3"/>
      <c r="D24" s="3"/>
      <c r="E24" s="3"/>
      <c r="F24" s="3"/>
      <c r="G24" s="3"/>
      <c r="H24" s="6" t="s">
        <v>80</v>
      </c>
      <c r="I24" s="6"/>
    </row>
    <row r="25" ht="40.5" spans="1:9">
      <c r="A25" s="3"/>
      <c r="B25" s="11" t="s">
        <v>81</v>
      </c>
      <c r="C25" s="3" t="s">
        <v>16</v>
      </c>
      <c r="D25" s="3"/>
      <c r="E25" s="13">
        <v>0.0075</v>
      </c>
      <c r="F25" s="3">
        <v>4</v>
      </c>
      <c r="G25" s="3">
        <v>4</v>
      </c>
      <c r="H25" s="6" t="s">
        <v>82</v>
      </c>
      <c r="I25" s="6" t="s">
        <v>83</v>
      </c>
    </row>
    <row r="26" spans="1:9">
      <c r="A26" s="3" t="s">
        <v>84</v>
      </c>
      <c r="B26" s="3"/>
      <c r="C26" s="3"/>
      <c r="D26" s="3"/>
      <c r="E26" s="3"/>
      <c r="F26" s="3">
        <v>100</v>
      </c>
      <c r="G26" s="3">
        <v>96.6</v>
      </c>
      <c r="H26" s="17"/>
      <c r="I26" s="17"/>
    </row>
    <row r="30" spans="4:8">
      <c r="D30" s="14"/>
      <c r="E30" s="14"/>
      <c r="F30" s="14"/>
      <c r="G30" s="14"/>
      <c r="H30" s="14"/>
    </row>
    <row r="31" spans="5:6">
      <c r="E31" s="14"/>
      <c r="F31" s="14"/>
    </row>
  </sheetData>
  <mergeCells count="30">
    <mergeCell ref="A1:I1"/>
    <mergeCell ref="A2:I2"/>
    <mergeCell ref="A8:I8"/>
    <mergeCell ref="A15:I15"/>
    <mergeCell ref="C22:D22"/>
    <mergeCell ref="C25:D25"/>
    <mergeCell ref="A26:E26"/>
    <mergeCell ref="H26:I26"/>
    <mergeCell ref="A4:A7"/>
    <mergeCell ref="A10:A14"/>
    <mergeCell ref="A17:A25"/>
    <mergeCell ref="B10:B12"/>
    <mergeCell ref="B13:B14"/>
    <mergeCell ref="B17:B19"/>
    <mergeCell ref="B23:B24"/>
    <mergeCell ref="C10:C12"/>
    <mergeCell ref="C13:C14"/>
    <mergeCell ref="E5:E7"/>
    <mergeCell ref="E23:E24"/>
    <mergeCell ref="F4:F7"/>
    <mergeCell ref="F23:F24"/>
    <mergeCell ref="G4:G7"/>
    <mergeCell ref="G23:G24"/>
    <mergeCell ref="H4:H7"/>
    <mergeCell ref="H10:H12"/>
    <mergeCell ref="H13:H14"/>
    <mergeCell ref="I4:I7"/>
    <mergeCell ref="I10:I14"/>
    <mergeCell ref="I23:I24"/>
    <mergeCell ref="C23:D24"/>
  </mergeCells>
  <pageMargins left="0.700694444444445" right="0.700694444444445" top="0.751388888888889" bottom="0.751388888888889" header="0.298611111111111" footer="0.298611111111111"/>
  <pageSetup paperSize="9" scale="63"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user</cp:lastModifiedBy>
  <dcterms:created xsi:type="dcterms:W3CDTF">2022-05-12T14:17:00Z</dcterms:created>
  <dcterms:modified xsi:type="dcterms:W3CDTF">2023-05-10T09:54:09Z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7B4C179783334AB29E5BFF33CC110E14</vt:lpwstr>
  </property>
  <property fmtid="{D5CDD505-2E9C-101B-9397-08002B2CF9AE}" pid="3" name="KSOProductBuildVer">
    <vt:lpwstr>2052-11.8.2.10125</vt:lpwstr>
  </property>
</Properties>
</file>